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</sheets>
  <definedNames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19" i="10"/>
</calcChain>
</file>

<file path=xl/sharedStrings.xml><?xml version="1.0" encoding="utf-8"?>
<sst xmlns="http://schemas.openxmlformats.org/spreadsheetml/2006/main" count="217" uniqueCount="108">
  <si>
    <t>容重, g/L</t>
  </si>
  <si>
    <t>杂质,%</t>
  </si>
  <si>
    <t>不完善粒,%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</si>
  <si>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</si>
  <si>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</si>
  <si>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</si>
  <si>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</si>
  <si>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</si>
  <si>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</si>
  <si>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</si>
  <si>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</si>
  <si>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</si>
  <si>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</si>
  <si>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</si>
  <si>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</si>
  <si>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</si>
  <si>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</si>
  <si>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</si>
  <si>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</si>
  <si>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河北</t>
  </si>
  <si>
    <t>＜0.1</t>
  </si>
  <si>
    <t>脱氧雪腐镰刀菌烯醇，µg /kg</t>
  </si>
  <si>
    <t>正常</t>
  </si>
  <si>
    <t>合格</t>
  </si>
  <si>
    <t>本库</t>
  </si>
  <si>
    <t>小麦</t>
  </si>
  <si>
    <t>房山</t>
  </si>
  <si>
    <t>河南</t>
  </si>
  <si>
    <t>未检出</t>
  </si>
  <si>
    <t>顺义</t>
  </si>
  <si>
    <t>进口加麦</t>
  </si>
  <si>
    <t>加拿大</t>
  </si>
  <si>
    <t>北京市燕谷粮油购销公司</t>
  </si>
  <si>
    <t>北京中垦绿粮油有限公司</t>
  </si>
  <si>
    <t>北京市西南郊粮食收储库有限公司</t>
  </si>
  <si>
    <t>南梨园分库</t>
  </si>
  <si>
    <t>怀柔</t>
  </si>
  <si>
    <t>北京桃山粮食储备有限公司</t>
  </si>
  <si>
    <t>570110900S</t>
  </si>
  <si>
    <t>570112400S</t>
  </si>
  <si>
    <t>北京市顺义杨镇粮食收储有限公司</t>
  </si>
  <si>
    <t>540510701S</t>
  </si>
  <si>
    <t>540510801S</t>
  </si>
  <si>
    <t>050210601S东</t>
  </si>
  <si>
    <t>050210601S西</t>
  </si>
  <si>
    <t>南郊</t>
  </si>
  <si>
    <t>北京市南郊粮食收储有限公司</t>
  </si>
  <si>
    <t>030013501S东</t>
  </si>
  <si>
    <t>030013501S西</t>
  </si>
  <si>
    <t>北京市京都金谷粮食购销有限公司</t>
  </si>
  <si>
    <t>070510301S东</t>
  </si>
  <si>
    <t>070510301S西</t>
  </si>
  <si>
    <t>070511001S</t>
  </si>
  <si>
    <t>通州</t>
  </si>
  <si>
    <t>北京市京粮潞河粮食收储有限公司</t>
  </si>
  <si>
    <t>大杜社粮库</t>
  </si>
  <si>
    <t>550511700S</t>
  </si>
  <si>
    <t>中心库</t>
  </si>
  <si>
    <t>中国华粮物流集团北京粮食销区中心供应库有限公司</t>
  </si>
  <si>
    <t>100137300s北</t>
  </si>
  <si>
    <t>100137300s南</t>
  </si>
  <si>
    <t>北京京粮金丰粮油贸易有限责任公司</t>
  </si>
  <si>
    <t>通辽市大仓粮食贸易有限责任公司</t>
  </si>
  <si>
    <t>兴安盟谷润粮油贸易有限公司                      北京京粮北方粮油贸易有限公司</t>
  </si>
  <si>
    <t>北京京粮谷润贸易有限公司/北京京粮兴达粮油贸易有限公司</t>
  </si>
  <si>
    <t>委粮20200762</t>
  </si>
  <si>
    <t>委粮20200763</t>
  </si>
  <si>
    <t>委粮20201804</t>
  </si>
  <si>
    <t>委粮20201820</t>
  </si>
  <si>
    <t>委粮20201823</t>
  </si>
  <si>
    <t>委粮20201824</t>
  </si>
  <si>
    <t>委粮20201825</t>
  </si>
  <si>
    <t>市 储 备 粮 检 验 情 况 汇 总 表</t>
    <phoneticPr fontId="2" type="noConversion"/>
  </si>
  <si>
    <t>填报单位：北京市粮油食品检验所  2020.10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</si>
  <si>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</si>
  <si>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</si>
  <si>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</si>
  <si>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</si>
  <si>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</si>
  <si>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供货单位</t>
    <phoneticPr fontId="2" type="noConversion"/>
  </si>
  <si>
    <t>混合扦样等级</t>
    <phoneticPr fontId="2" type="noConversion"/>
  </si>
  <si>
    <t>铅mg/kg</t>
    <phoneticPr fontId="2" type="noConversion"/>
  </si>
  <si>
    <t>委粮20200760</t>
    <phoneticPr fontId="2" type="noConversion"/>
  </si>
  <si>
    <t>未检出</t>
    <phoneticPr fontId="2" type="noConversion"/>
  </si>
  <si>
    <t>委粮20200761</t>
    <phoneticPr fontId="2" type="noConversion"/>
  </si>
  <si>
    <t>委粮20201803</t>
    <phoneticPr fontId="2" type="noConversion"/>
  </si>
  <si>
    <t>委粮20201819</t>
    <phoneticPr fontId="2" type="noConversion"/>
  </si>
  <si>
    <t>＜0.1</t>
    <phoneticPr fontId="2" type="noConversion"/>
  </si>
  <si>
    <t>委粮20201828</t>
    <phoneticPr fontId="2" type="noConversion"/>
  </si>
  <si>
    <t>＜0.1</t>
    <phoneticPr fontId="2" type="noConversion"/>
  </si>
  <si>
    <t>委粮20201891</t>
    <phoneticPr fontId="2" type="noConversion"/>
  </si>
  <si>
    <t>委粮20201822</t>
    <phoneticPr fontId="2" type="noConversion"/>
  </si>
  <si>
    <t>合计</t>
    <phoneticPr fontId="2" type="noConversion"/>
  </si>
  <si>
    <t>注：“供货单位”指该标的采购入库时的供货单位。</t>
    <phoneticPr fontId="2" type="noConversion"/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</si>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</sst>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16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72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8" fontId="12" fillId="0" borderId="0" xfId="0" applyNumberFormat="1" applyFont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179" fontId="21" fillId="2" borderId="1" xfId="0" applyNumberFormat="1" applyFont="1" applyFill="1" applyBorder="1" applyAlignment="1">
      <alignment horizontal="center" vertical="center" wrapText="1"/>
    </xf>
    <xf numFmtId="0" fontId="21" fillId="2" borderId="1" xfId="808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78" fontId="17" fillId="2" borderId="1" xfId="317" applyNumberFormat="1" applyFont="1" applyFill="1" applyBorder="1" applyAlignment="1">
      <alignment horizontal="center" vertical="center" wrapText="1"/>
    </xf>
    <xf numFmtId="178" fontId="17" fillId="2" borderId="7" xfId="317" applyNumberFormat="1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7" fillId="0" borderId="1" xfId="1704" applyFont="1" applyFill="1" applyBorder="1" applyAlignment="1">
      <alignment horizontal="center" vertical="center" wrapText="1"/>
    </xf>
    <xf numFmtId="180" fontId="17" fillId="0" borderId="1" xfId="1704" applyNumberFormat="1" applyFont="1" applyFill="1" applyBorder="1" applyAlignment="1">
      <alignment horizontal="center" vertical="center" wrapText="1"/>
    </xf>
    <xf numFmtId="0" fontId="17" fillId="2" borderId="1" xfId="631" applyFont="1" applyFill="1" applyBorder="1" applyAlignment="1">
      <alignment horizontal="center" vertical="center" wrapText="1"/>
    </xf>
    <xf numFmtId="178" fontId="17" fillId="2" borderId="1" xfId="633" applyNumberFormat="1" applyFont="1" applyFill="1" applyBorder="1" applyAlignment="1">
      <alignment horizontal="center" vertical="center" wrapText="1"/>
    </xf>
    <xf numFmtId="0" fontId="17" fillId="2" borderId="1" xfId="633" applyNumberFormat="1" applyFont="1" applyFill="1" applyBorder="1" applyAlignment="1">
      <alignment horizontal="center" vertical="center" wrapText="1"/>
    </xf>
    <xf numFmtId="177" fontId="17" fillId="2" borderId="1" xfId="633" applyNumberFormat="1" applyFont="1" applyFill="1" applyBorder="1" applyAlignment="1">
      <alignment horizontal="center" vertical="center" wrapText="1"/>
    </xf>
    <xf numFmtId="0" fontId="17" fillId="2" borderId="1" xfId="633" applyFont="1" applyFill="1" applyBorder="1" applyAlignment="1">
      <alignment horizontal="center" vertical="center" wrapText="1"/>
    </xf>
    <xf numFmtId="176" fontId="17" fillId="2" borderId="1" xfId="316" applyNumberFormat="1" applyFont="1" applyFill="1" applyBorder="1" applyAlignment="1">
      <alignment horizontal="center" vertical="center" wrapText="1"/>
    </xf>
    <xf numFmtId="179" fontId="17" fillId="2" borderId="1" xfId="633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5" applyFont="1" applyFill="1" applyBorder="1" applyAlignment="1">
      <alignment horizontal="center" vertical="center" wrapText="1"/>
    </xf>
    <xf numFmtId="179" fontId="17" fillId="2" borderId="1" xfId="317" applyNumberFormat="1" applyFont="1" applyFill="1" applyBorder="1" applyAlignment="1">
      <alignment horizontal="center" vertical="center" wrapText="1"/>
    </xf>
    <xf numFmtId="0" fontId="17" fillId="2" borderId="1" xfId="317" applyFont="1" applyFill="1" applyBorder="1" applyAlignment="1">
      <alignment horizontal="center" vertical="center" wrapText="1"/>
    </xf>
    <xf numFmtId="176" fontId="17" fillId="2" borderId="1" xfId="317" applyNumberFormat="1" applyFont="1" applyFill="1" applyBorder="1" applyAlignment="1">
      <alignment horizontal="center" vertical="center" wrapText="1"/>
    </xf>
    <xf numFmtId="0" fontId="17" fillId="2" borderId="1" xfId="316" applyFont="1" applyFill="1" applyBorder="1" applyAlignment="1">
      <alignment horizontal="center" vertical="center" wrapText="1"/>
    </xf>
    <xf numFmtId="0" fontId="17" fillId="0" borderId="7" xfId="1704" applyFont="1" applyFill="1" applyBorder="1" applyAlignment="1">
      <alignment horizontal="center" vertical="center" wrapText="1"/>
    </xf>
    <xf numFmtId="180" fontId="17" fillId="0" borderId="7" xfId="1704" applyNumberFormat="1" applyFont="1" applyFill="1" applyBorder="1" applyAlignment="1">
      <alignment horizontal="center" vertical="center" wrapText="1"/>
    </xf>
    <xf numFmtId="0" fontId="17" fillId="2" borderId="7" xfId="631" applyFont="1" applyFill="1" applyBorder="1" applyAlignment="1">
      <alignment horizontal="center" vertical="center" wrapText="1"/>
    </xf>
    <xf numFmtId="179" fontId="17" fillId="2" borderId="7" xfId="317" applyNumberFormat="1" applyFont="1" applyFill="1" applyBorder="1" applyAlignment="1">
      <alignment horizontal="center" vertical="center" wrapText="1"/>
    </xf>
    <xf numFmtId="0" fontId="17" fillId="2" borderId="7" xfId="317" applyFont="1" applyFill="1" applyBorder="1" applyAlignment="1">
      <alignment horizontal="center" vertical="center" wrapText="1"/>
    </xf>
    <xf numFmtId="0" fontId="17" fillId="2" borderId="7" xfId="316" applyFont="1" applyFill="1" applyBorder="1" applyAlignment="1">
      <alignment horizontal="center" vertical="center" wrapText="1"/>
    </xf>
    <xf numFmtId="0" fontId="17" fillId="0" borderId="7" xfId="5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180" fontId="14" fillId="0" borderId="10" xfId="0" applyNumberFormat="1" applyFont="1" applyBorder="1" applyAlignment="1">
      <alignment horizontal="center" vertical="center"/>
    </xf>
    <xf numFmtId="178" fontId="14" fillId="0" borderId="10" xfId="0" applyNumberFormat="1" applyFont="1" applyBorder="1" applyAlignment="1">
      <alignment horizontal="center" vertical="center"/>
    </xf>
    <xf numFmtId="179" fontId="14" fillId="0" borderId="10" xfId="0" applyNumberFormat="1" applyFont="1" applyBorder="1" applyAlignment="1">
      <alignment horizontal="center" vertical="center"/>
    </xf>
    <xf numFmtId="178" fontId="14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9" fontId="12" fillId="0" borderId="0" xfId="0" applyNumberFormat="1" applyFont="1" applyFill="1"/>
    <xf numFmtId="0" fontId="12" fillId="0" borderId="0" xfId="0" applyFont="1" applyFill="1"/>
    <xf numFmtId="178" fontId="12" fillId="0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178" fontId="21" fillId="2" borderId="5" xfId="0" applyNumberFormat="1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17" fillId="0" borderId="3" xfId="1704" applyNumberFormat="1" applyFont="1" applyFill="1" applyBorder="1" applyAlignment="1">
      <alignment horizontal="center" vertical="center" wrapText="1"/>
    </xf>
  </cellXfs>
  <cellStyles count="1716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715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714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6 7 3" xfId="1693"/>
    <cellStyle name="常规 2 6 7 3 2" xfId="1706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2 6 2" xfId="1694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38" xfId="1692"/>
    <cellStyle name="常规 38 2" xfId="1705"/>
    <cellStyle name="常规 39" xfId="1696"/>
    <cellStyle name="常规 39 2" xfId="170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697"/>
    <cellStyle name="常规 40 2" xfId="1708"/>
    <cellStyle name="常规 41" xfId="1698"/>
    <cellStyle name="常规 41 2" xfId="1709"/>
    <cellStyle name="常规 42" xfId="1699"/>
    <cellStyle name="常规 42 2" xfId="1710"/>
    <cellStyle name="常规 43" xfId="1700"/>
    <cellStyle name="常规 43 2" xfId="1711"/>
    <cellStyle name="常规 44" xfId="1701"/>
    <cellStyle name="常规 44 2" xfId="1712"/>
    <cellStyle name="常规 45" xfId="1702"/>
    <cellStyle name="常规 45 2" xfId="1713"/>
    <cellStyle name="常规 46" xfId="1703"/>
    <cellStyle name="常规 47" xfId="1704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5 9 2" xfId="1695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>
      <selection activeCell="AC11" sqref="AC11"/>
    </sheetView>
  </sheetViews>
  <sheetFormatPr defaultRowHeight="14.25"/>
  <cols>
    <col min="1" max="1" width="5.5" style="10" customWidth="1"/>
    <col min="2" max="2" width="6.75" style="2" bestFit="1" customWidth="1"/>
    <col min="3" max="3" width="11.625" style="2" customWidth="1"/>
    <col min="4" max="4" width="8.625" style="3" customWidth="1"/>
    <col min="5" max="5" width="4.625" style="2" customWidth="1"/>
    <col min="6" max="6" width="9.625" style="2" customWidth="1"/>
    <col min="7" max="7" width="11.375" style="2" customWidth="1"/>
    <col min="8" max="8" width="3.625" style="2" customWidth="1"/>
    <col min="9" max="9" width="8.625" style="2" customWidth="1"/>
    <col min="10" max="10" width="3.625" style="11" customWidth="1"/>
    <col min="11" max="11" width="5.625" style="11" customWidth="1"/>
    <col min="12" max="12" width="5.625" style="12" customWidth="1"/>
    <col min="13" max="13" width="5.625" style="2" customWidth="1"/>
    <col min="14" max="15" width="5.625" style="12" customWidth="1"/>
    <col min="16" max="16" width="3.625" style="2" customWidth="1"/>
    <col min="17" max="17" width="3.625" style="11" customWidth="1"/>
    <col min="18" max="18" width="5.625" style="14" customWidth="1"/>
    <col min="19" max="19" width="5.625" style="11" customWidth="1"/>
    <col min="20" max="21" width="5.625" style="2" customWidth="1"/>
    <col min="22" max="22" width="3.625" style="2" customWidth="1"/>
    <col min="23" max="24" width="5.625" style="13" customWidth="1"/>
    <col min="25" max="25" width="12.625" style="13" customWidth="1"/>
    <col min="26" max="26" width="3.625" style="2" customWidth="1"/>
    <col min="27" max="27" width="9" style="19" customWidth="1"/>
    <col min="28" max="16384" width="9" style="2"/>
  </cols>
  <sheetData>
    <row r="1" spans="1:27" ht="39.950000000000003" customHeight="1">
      <c r="A1" s="61" t="s">
        <v>72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7" ht="24.95" customHeight="1" thickBot="1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5"/>
      <c r="K2" s="5"/>
      <c r="L2" s="6"/>
      <c r="M2" s="4"/>
      <c r="N2" s="6"/>
      <c r="O2" s="6"/>
      <c r="P2" s="4"/>
      <c r="Q2" s="5"/>
      <c r="R2" s="7"/>
      <c r="S2" s="5"/>
      <c r="T2" s="4"/>
      <c r="U2" s="4"/>
      <c r="V2" s="4"/>
      <c r="W2" s="8"/>
      <c r="X2" s="8"/>
      <c r="Y2" s="8"/>
      <c r="Z2" s="4"/>
    </row>
    <row r="3" spans="1:27" s="1" customFormat="1" ht="30" customHeight="1">
      <c r="A3" s="62" t="s">
        <v>6</v>
      </c>
      <c r="B3" s="64" t="s">
        <v>74</v>
      </c>
      <c r="C3" s="64" t="s">
        <v>7</v>
      </c>
      <c r="D3" s="64" t="s">
        <v>8</v>
      </c>
      <c r="E3" s="64" t="s">
        <v>9</v>
      </c>
      <c r="F3" s="64" t="s">
        <v>10</v>
      </c>
      <c r="G3" s="64" t="s">
        <v>75</v>
      </c>
      <c r="H3" s="64" t="s">
        <v>11</v>
      </c>
      <c r="I3" s="64" t="s">
        <v>12</v>
      </c>
      <c r="J3" s="64" t="s">
        <v>76</v>
      </c>
      <c r="K3" s="64"/>
      <c r="L3" s="64"/>
      <c r="M3" s="64"/>
      <c r="N3" s="64"/>
      <c r="O3" s="64"/>
      <c r="P3" s="64"/>
      <c r="Q3" s="67" t="s">
        <v>77</v>
      </c>
      <c r="R3" s="67"/>
      <c r="S3" s="67"/>
      <c r="T3" s="64" t="s">
        <v>78</v>
      </c>
      <c r="U3" s="64"/>
      <c r="V3" s="64" t="s">
        <v>3</v>
      </c>
      <c r="W3" s="67" t="s">
        <v>13</v>
      </c>
      <c r="X3" s="67" t="s">
        <v>14</v>
      </c>
      <c r="Y3" s="67" t="s">
        <v>79</v>
      </c>
      <c r="Z3" s="69" t="s">
        <v>15</v>
      </c>
      <c r="AA3" s="19"/>
    </row>
    <row r="4" spans="1:27" s="1" customFormat="1" ht="90" customHeight="1">
      <c r="A4" s="63"/>
      <c r="B4" s="65"/>
      <c r="C4" s="65"/>
      <c r="D4" s="65"/>
      <c r="E4" s="65"/>
      <c r="F4" s="65"/>
      <c r="G4" s="65"/>
      <c r="H4" s="65"/>
      <c r="I4" s="65"/>
      <c r="J4" s="24" t="s">
        <v>80</v>
      </c>
      <c r="K4" s="24" t="s">
        <v>0</v>
      </c>
      <c r="L4" s="16" t="s">
        <v>2</v>
      </c>
      <c r="M4" s="25" t="s">
        <v>1</v>
      </c>
      <c r="N4" s="16" t="s">
        <v>16</v>
      </c>
      <c r="O4" s="16" t="s">
        <v>4</v>
      </c>
      <c r="P4" s="25" t="s">
        <v>5</v>
      </c>
      <c r="Q4" s="25" t="s">
        <v>5</v>
      </c>
      <c r="R4" s="24" t="s">
        <v>17</v>
      </c>
      <c r="S4" s="24" t="s">
        <v>18</v>
      </c>
      <c r="T4" s="16" t="s">
        <v>81</v>
      </c>
      <c r="U4" s="17" t="s">
        <v>21</v>
      </c>
      <c r="V4" s="65"/>
      <c r="W4" s="68"/>
      <c r="X4" s="68"/>
      <c r="Y4" s="68"/>
      <c r="Z4" s="70"/>
      <c r="AA4" s="19"/>
    </row>
    <row r="5" spans="1:27" s="9" customFormat="1" ht="54.95" customHeight="1">
      <c r="A5" s="71" t="s">
        <v>94</v>
      </c>
      <c r="B5" s="26" t="s">
        <v>36</v>
      </c>
      <c r="C5" s="26" t="s">
        <v>37</v>
      </c>
      <c r="D5" s="26" t="s">
        <v>24</v>
      </c>
      <c r="E5" s="26" t="s">
        <v>30</v>
      </c>
      <c r="F5" s="26" t="s">
        <v>38</v>
      </c>
      <c r="G5" s="27">
        <v>3595.52</v>
      </c>
      <c r="H5" s="26" t="s">
        <v>31</v>
      </c>
      <c r="I5" s="28" t="s">
        <v>82</v>
      </c>
      <c r="J5" s="29">
        <v>1</v>
      </c>
      <c r="K5" s="30">
        <v>814</v>
      </c>
      <c r="L5" s="31">
        <v>3.8</v>
      </c>
      <c r="M5" s="32">
        <v>0.6</v>
      </c>
      <c r="N5" s="33">
        <v>0.1</v>
      </c>
      <c r="O5" s="34">
        <v>12.1</v>
      </c>
      <c r="P5" s="32" t="s">
        <v>22</v>
      </c>
      <c r="Q5" s="32" t="s">
        <v>22</v>
      </c>
      <c r="R5" s="29">
        <v>193</v>
      </c>
      <c r="S5" s="29">
        <v>84</v>
      </c>
      <c r="T5" s="35" t="s">
        <v>83</v>
      </c>
      <c r="U5" s="35">
        <v>134</v>
      </c>
      <c r="V5" s="29" t="s">
        <v>23</v>
      </c>
      <c r="W5" s="36">
        <v>2016</v>
      </c>
      <c r="X5" s="36">
        <v>2015</v>
      </c>
      <c r="Y5" s="36" t="s">
        <v>32</v>
      </c>
      <c r="Z5" s="18"/>
    </row>
    <row r="6" spans="1:27" s="9" customFormat="1" ht="54.95" customHeight="1">
      <c r="A6" s="71" t="s">
        <v>95</v>
      </c>
      <c r="B6" s="26" t="s">
        <v>36</v>
      </c>
      <c r="C6" s="26" t="s">
        <v>37</v>
      </c>
      <c r="D6" s="26" t="s">
        <v>24</v>
      </c>
      <c r="E6" s="26" t="s">
        <v>30</v>
      </c>
      <c r="F6" s="26" t="s">
        <v>39</v>
      </c>
      <c r="G6" s="27">
        <v>5061.5</v>
      </c>
      <c r="H6" s="26" t="s">
        <v>31</v>
      </c>
      <c r="I6" s="28" t="s">
        <v>84</v>
      </c>
      <c r="J6" s="22">
        <v>1</v>
      </c>
      <c r="K6" s="22">
        <v>812</v>
      </c>
      <c r="L6" s="37">
        <v>3.2</v>
      </c>
      <c r="M6" s="38">
        <v>0.6</v>
      </c>
      <c r="N6" s="33">
        <v>0.1</v>
      </c>
      <c r="O6" s="37">
        <v>12.1</v>
      </c>
      <c r="P6" s="38" t="s">
        <v>22</v>
      </c>
      <c r="Q6" s="38" t="s">
        <v>22</v>
      </c>
      <c r="R6" s="22">
        <v>198</v>
      </c>
      <c r="S6" s="22">
        <v>85</v>
      </c>
      <c r="T6" s="35" t="s">
        <v>83</v>
      </c>
      <c r="U6" s="35">
        <v>134</v>
      </c>
      <c r="V6" s="22" t="s">
        <v>23</v>
      </c>
      <c r="W6" s="36">
        <v>2016</v>
      </c>
      <c r="X6" s="36">
        <v>2015</v>
      </c>
      <c r="Y6" s="36" t="s">
        <v>32</v>
      </c>
      <c r="Z6" s="18"/>
    </row>
    <row r="7" spans="1:27" ht="54.95" customHeight="1">
      <c r="A7" s="71" t="s">
        <v>96</v>
      </c>
      <c r="B7" s="26" t="s">
        <v>29</v>
      </c>
      <c r="C7" s="26" t="s">
        <v>40</v>
      </c>
      <c r="D7" s="26" t="s">
        <v>24</v>
      </c>
      <c r="E7" s="26" t="s">
        <v>30</v>
      </c>
      <c r="F7" s="26" t="s">
        <v>41</v>
      </c>
      <c r="G7" s="27">
        <v>2591.2399999999998</v>
      </c>
      <c r="H7" s="26" t="s">
        <v>31</v>
      </c>
      <c r="I7" s="28" t="s">
        <v>65</v>
      </c>
      <c r="J7" s="29">
        <v>1</v>
      </c>
      <c r="K7" s="30">
        <v>801</v>
      </c>
      <c r="L7" s="31">
        <v>3.6</v>
      </c>
      <c r="M7" s="32">
        <v>0.6</v>
      </c>
      <c r="N7" s="39">
        <v>0</v>
      </c>
      <c r="O7" s="34">
        <v>12.2</v>
      </c>
      <c r="P7" s="32" t="s">
        <v>22</v>
      </c>
      <c r="Q7" s="32" t="s">
        <v>22</v>
      </c>
      <c r="R7" s="29">
        <v>205</v>
      </c>
      <c r="S7" s="29">
        <v>81</v>
      </c>
      <c r="T7" s="38" t="s">
        <v>20</v>
      </c>
      <c r="U7" s="38" t="s">
        <v>28</v>
      </c>
      <c r="V7" s="29" t="s">
        <v>23</v>
      </c>
      <c r="W7" s="36">
        <v>2016</v>
      </c>
      <c r="X7" s="36">
        <v>2015</v>
      </c>
      <c r="Y7" s="36" t="s">
        <v>32</v>
      </c>
      <c r="Z7" s="18"/>
    </row>
    <row r="8" spans="1:27" ht="54.95" customHeight="1">
      <c r="A8" s="71" t="s">
        <v>97</v>
      </c>
      <c r="B8" s="26" t="s">
        <v>29</v>
      </c>
      <c r="C8" s="26" t="s">
        <v>40</v>
      </c>
      <c r="D8" s="26" t="s">
        <v>24</v>
      </c>
      <c r="E8" s="26" t="s">
        <v>30</v>
      </c>
      <c r="F8" s="26" t="s">
        <v>42</v>
      </c>
      <c r="G8" s="27">
        <v>2600</v>
      </c>
      <c r="H8" s="26" t="s">
        <v>31</v>
      </c>
      <c r="I8" s="28" t="s">
        <v>66</v>
      </c>
      <c r="J8" s="22">
        <v>1</v>
      </c>
      <c r="K8" s="22">
        <v>796</v>
      </c>
      <c r="L8" s="37">
        <v>4.7</v>
      </c>
      <c r="M8" s="38">
        <v>0.6</v>
      </c>
      <c r="N8" s="39">
        <v>0</v>
      </c>
      <c r="O8" s="37">
        <v>12.1</v>
      </c>
      <c r="P8" s="38" t="s">
        <v>22</v>
      </c>
      <c r="Q8" s="38" t="s">
        <v>22</v>
      </c>
      <c r="R8" s="22">
        <v>205</v>
      </c>
      <c r="S8" s="22">
        <v>80</v>
      </c>
      <c r="T8" s="38" t="s">
        <v>20</v>
      </c>
      <c r="U8" s="38">
        <v>111</v>
      </c>
      <c r="V8" s="22" t="s">
        <v>23</v>
      </c>
      <c r="W8" s="36">
        <v>2016</v>
      </c>
      <c r="X8" s="36">
        <v>2015</v>
      </c>
      <c r="Y8" s="36" t="s">
        <v>32</v>
      </c>
      <c r="Z8" s="15"/>
    </row>
    <row r="9" spans="1:27" ht="54.95" customHeight="1">
      <c r="A9" s="71" t="s">
        <v>98</v>
      </c>
      <c r="B9" s="26" t="s">
        <v>26</v>
      </c>
      <c r="C9" s="26" t="s">
        <v>34</v>
      </c>
      <c r="D9" s="26" t="s">
        <v>35</v>
      </c>
      <c r="E9" s="26" t="s">
        <v>25</v>
      </c>
      <c r="F9" s="26" t="s">
        <v>43</v>
      </c>
      <c r="G9" s="27">
        <v>3606.2440000000001</v>
      </c>
      <c r="H9" s="26" t="s">
        <v>19</v>
      </c>
      <c r="I9" s="28" t="s">
        <v>85</v>
      </c>
      <c r="J9" s="22">
        <v>2</v>
      </c>
      <c r="K9" s="22">
        <v>782</v>
      </c>
      <c r="L9" s="37">
        <v>4.2</v>
      </c>
      <c r="M9" s="38">
        <v>0.7</v>
      </c>
      <c r="N9" s="40">
        <v>0.1</v>
      </c>
      <c r="O9" s="37">
        <v>12</v>
      </c>
      <c r="P9" s="38" t="s">
        <v>22</v>
      </c>
      <c r="Q9" s="38" t="s">
        <v>22</v>
      </c>
      <c r="R9" s="22">
        <v>204</v>
      </c>
      <c r="S9" s="22">
        <v>80</v>
      </c>
      <c r="T9" s="35" t="s">
        <v>83</v>
      </c>
      <c r="U9" s="38" t="s">
        <v>83</v>
      </c>
      <c r="V9" s="22" t="s">
        <v>23</v>
      </c>
      <c r="W9" s="36">
        <v>2015</v>
      </c>
      <c r="X9" s="36">
        <v>2015</v>
      </c>
      <c r="Y9" s="36" t="s">
        <v>61</v>
      </c>
      <c r="Z9" s="15"/>
    </row>
    <row r="10" spans="1:27" ht="54.95" customHeight="1">
      <c r="A10" s="71" t="s">
        <v>99</v>
      </c>
      <c r="B10" s="26" t="s">
        <v>26</v>
      </c>
      <c r="C10" s="26" t="s">
        <v>34</v>
      </c>
      <c r="D10" s="26" t="s">
        <v>35</v>
      </c>
      <c r="E10" s="26" t="s">
        <v>25</v>
      </c>
      <c r="F10" s="26" t="s">
        <v>44</v>
      </c>
      <c r="G10" s="27">
        <v>4000</v>
      </c>
      <c r="H10" s="26" t="s">
        <v>19</v>
      </c>
      <c r="I10" s="28" t="s">
        <v>67</v>
      </c>
      <c r="J10" s="22">
        <v>2</v>
      </c>
      <c r="K10" s="22">
        <v>781</v>
      </c>
      <c r="L10" s="37">
        <v>4.5</v>
      </c>
      <c r="M10" s="38">
        <v>0.6</v>
      </c>
      <c r="N10" s="40">
        <v>0.1</v>
      </c>
      <c r="O10" s="37">
        <v>12</v>
      </c>
      <c r="P10" s="38" t="s">
        <v>22</v>
      </c>
      <c r="Q10" s="38" t="s">
        <v>22</v>
      </c>
      <c r="R10" s="22">
        <v>199</v>
      </c>
      <c r="S10" s="22">
        <v>78</v>
      </c>
      <c r="T10" s="40">
        <v>0.1</v>
      </c>
      <c r="U10" s="38">
        <v>178</v>
      </c>
      <c r="V10" s="22" t="s">
        <v>23</v>
      </c>
      <c r="W10" s="36">
        <v>2015</v>
      </c>
      <c r="X10" s="36">
        <v>2015</v>
      </c>
      <c r="Y10" s="36" t="s">
        <v>61</v>
      </c>
      <c r="Z10" s="20"/>
    </row>
    <row r="11" spans="1:27" ht="54.95" customHeight="1">
      <c r="A11" s="71" t="s">
        <v>100</v>
      </c>
      <c r="B11" s="26" t="s">
        <v>45</v>
      </c>
      <c r="C11" s="26" t="s">
        <v>46</v>
      </c>
      <c r="D11" s="26" t="s">
        <v>24</v>
      </c>
      <c r="E11" s="26" t="s">
        <v>25</v>
      </c>
      <c r="F11" s="26" t="s">
        <v>47</v>
      </c>
      <c r="G11" s="27">
        <v>4900</v>
      </c>
      <c r="H11" s="26" t="s">
        <v>19</v>
      </c>
      <c r="I11" s="28" t="s">
        <v>86</v>
      </c>
      <c r="J11" s="22">
        <v>2</v>
      </c>
      <c r="K11" s="22">
        <v>787</v>
      </c>
      <c r="L11" s="37">
        <v>5.4</v>
      </c>
      <c r="M11" s="38">
        <v>0.5</v>
      </c>
      <c r="N11" s="33">
        <v>0</v>
      </c>
      <c r="O11" s="37">
        <v>11.2</v>
      </c>
      <c r="P11" s="38" t="s">
        <v>22</v>
      </c>
      <c r="Q11" s="38" t="s">
        <v>22</v>
      </c>
      <c r="R11" s="22">
        <v>196</v>
      </c>
      <c r="S11" s="22">
        <v>81</v>
      </c>
      <c r="T11" s="40" t="s">
        <v>87</v>
      </c>
      <c r="U11" s="38">
        <v>246</v>
      </c>
      <c r="V11" s="22" t="s">
        <v>23</v>
      </c>
      <c r="W11" s="36">
        <v>2015</v>
      </c>
      <c r="X11" s="36">
        <v>2015</v>
      </c>
      <c r="Y11" s="36" t="s">
        <v>62</v>
      </c>
      <c r="Z11" s="20"/>
    </row>
    <row r="12" spans="1:27" ht="54.95" customHeight="1">
      <c r="A12" s="71" t="s">
        <v>101</v>
      </c>
      <c r="B12" s="26" t="s">
        <v>45</v>
      </c>
      <c r="C12" s="26" t="s">
        <v>46</v>
      </c>
      <c r="D12" s="26" t="s">
        <v>24</v>
      </c>
      <c r="E12" s="26" t="s">
        <v>25</v>
      </c>
      <c r="F12" s="26" t="s">
        <v>48</v>
      </c>
      <c r="G12" s="27">
        <v>4000</v>
      </c>
      <c r="H12" s="26" t="s">
        <v>19</v>
      </c>
      <c r="I12" s="28" t="s">
        <v>68</v>
      </c>
      <c r="J12" s="22">
        <v>2</v>
      </c>
      <c r="K12" s="22">
        <v>786</v>
      </c>
      <c r="L12" s="37">
        <v>5.5</v>
      </c>
      <c r="M12" s="38">
        <v>0.6</v>
      </c>
      <c r="N12" s="33">
        <v>0</v>
      </c>
      <c r="O12" s="37">
        <v>11.4</v>
      </c>
      <c r="P12" s="38" t="s">
        <v>22</v>
      </c>
      <c r="Q12" s="38" t="s">
        <v>22</v>
      </c>
      <c r="R12" s="22">
        <v>202</v>
      </c>
      <c r="S12" s="22">
        <v>81</v>
      </c>
      <c r="T12" s="40">
        <v>0.1</v>
      </c>
      <c r="U12" s="38">
        <v>363</v>
      </c>
      <c r="V12" s="22" t="s">
        <v>23</v>
      </c>
      <c r="W12" s="36">
        <v>2015</v>
      </c>
      <c r="X12" s="36">
        <v>2015</v>
      </c>
      <c r="Y12" s="36" t="s">
        <v>62</v>
      </c>
      <c r="Z12" s="20"/>
    </row>
    <row r="13" spans="1:27" ht="54.95" customHeight="1">
      <c r="A13" s="71" t="s">
        <v>102</v>
      </c>
      <c r="B13" s="26" t="s">
        <v>29</v>
      </c>
      <c r="C13" s="26" t="s">
        <v>49</v>
      </c>
      <c r="D13" s="26" t="s">
        <v>24</v>
      </c>
      <c r="E13" s="26" t="s">
        <v>25</v>
      </c>
      <c r="F13" s="26" t="s">
        <v>50</v>
      </c>
      <c r="G13" s="27">
        <v>2500</v>
      </c>
      <c r="H13" s="26" t="s">
        <v>19</v>
      </c>
      <c r="I13" s="28" t="s">
        <v>91</v>
      </c>
      <c r="J13" s="22">
        <v>1</v>
      </c>
      <c r="K13" s="22">
        <v>796</v>
      </c>
      <c r="L13" s="37">
        <v>2.9</v>
      </c>
      <c r="M13" s="38">
        <v>0.5</v>
      </c>
      <c r="N13" s="40" t="s">
        <v>20</v>
      </c>
      <c r="O13" s="37">
        <v>11.3</v>
      </c>
      <c r="P13" s="38" t="s">
        <v>22</v>
      </c>
      <c r="Q13" s="38" t="s">
        <v>22</v>
      </c>
      <c r="R13" s="22">
        <v>197</v>
      </c>
      <c r="S13" s="22">
        <v>81</v>
      </c>
      <c r="T13" s="40" t="s">
        <v>83</v>
      </c>
      <c r="U13" s="38">
        <v>453</v>
      </c>
      <c r="V13" s="22" t="s">
        <v>23</v>
      </c>
      <c r="W13" s="36">
        <v>2015</v>
      </c>
      <c r="X13" s="36">
        <v>2015</v>
      </c>
      <c r="Y13" s="36" t="s">
        <v>63</v>
      </c>
      <c r="Z13" s="20"/>
    </row>
    <row r="14" spans="1:27" ht="54.95" customHeight="1">
      <c r="A14" s="71" t="s">
        <v>103</v>
      </c>
      <c r="B14" s="26" t="s">
        <v>29</v>
      </c>
      <c r="C14" s="26" t="s">
        <v>49</v>
      </c>
      <c r="D14" s="26" t="s">
        <v>24</v>
      </c>
      <c r="E14" s="26" t="s">
        <v>25</v>
      </c>
      <c r="F14" s="26" t="s">
        <v>51</v>
      </c>
      <c r="G14" s="27">
        <v>3000</v>
      </c>
      <c r="H14" s="26" t="s">
        <v>19</v>
      </c>
      <c r="I14" s="28" t="s">
        <v>69</v>
      </c>
      <c r="J14" s="22">
        <v>1</v>
      </c>
      <c r="K14" s="22">
        <v>794</v>
      </c>
      <c r="L14" s="37">
        <v>3.3</v>
      </c>
      <c r="M14" s="38">
        <v>0.6</v>
      </c>
      <c r="N14" s="33">
        <v>0.1</v>
      </c>
      <c r="O14" s="37">
        <v>11.4</v>
      </c>
      <c r="P14" s="38" t="s">
        <v>22</v>
      </c>
      <c r="Q14" s="38" t="s">
        <v>22</v>
      </c>
      <c r="R14" s="22">
        <v>201</v>
      </c>
      <c r="S14" s="22">
        <v>80</v>
      </c>
      <c r="T14" s="40" t="s">
        <v>83</v>
      </c>
      <c r="U14" s="38">
        <v>205</v>
      </c>
      <c r="V14" s="22" t="s">
        <v>23</v>
      </c>
      <c r="W14" s="36">
        <v>2015</v>
      </c>
      <c r="X14" s="36">
        <v>2015</v>
      </c>
      <c r="Y14" s="36" t="s">
        <v>63</v>
      </c>
      <c r="Z14" s="20"/>
    </row>
    <row r="15" spans="1:27" ht="54.95" customHeight="1">
      <c r="A15" s="71" t="s">
        <v>104</v>
      </c>
      <c r="B15" s="26" t="s">
        <v>29</v>
      </c>
      <c r="C15" s="26" t="s">
        <v>49</v>
      </c>
      <c r="D15" s="26" t="s">
        <v>24</v>
      </c>
      <c r="E15" s="26" t="s">
        <v>25</v>
      </c>
      <c r="F15" s="26" t="s">
        <v>52</v>
      </c>
      <c r="G15" s="27">
        <v>5128.96</v>
      </c>
      <c r="H15" s="26" t="s">
        <v>27</v>
      </c>
      <c r="I15" s="28" t="s">
        <v>70</v>
      </c>
      <c r="J15" s="22">
        <v>1</v>
      </c>
      <c r="K15" s="22">
        <v>808</v>
      </c>
      <c r="L15" s="37">
        <v>5.6</v>
      </c>
      <c r="M15" s="38">
        <v>0.9</v>
      </c>
      <c r="N15" s="40" t="s">
        <v>20</v>
      </c>
      <c r="O15" s="37">
        <v>11.1</v>
      </c>
      <c r="P15" s="38" t="s">
        <v>22</v>
      </c>
      <c r="Q15" s="38" t="s">
        <v>22</v>
      </c>
      <c r="R15" s="22">
        <v>207</v>
      </c>
      <c r="S15" s="22">
        <v>79</v>
      </c>
      <c r="T15" s="40" t="s">
        <v>83</v>
      </c>
      <c r="U15" s="38">
        <v>681</v>
      </c>
      <c r="V15" s="22" t="s">
        <v>23</v>
      </c>
      <c r="W15" s="36">
        <v>2015</v>
      </c>
      <c r="X15" s="36">
        <v>2015</v>
      </c>
      <c r="Y15" s="36" t="s">
        <v>33</v>
      </c>
      <c r="Z15" s="20"/>
    </row>
    <row r="16" spans="1:27" ht="54.95" customHeight="1">
      <c r="A16" s="71" t="s">
        <v>105</v>
      </c>
      <c r="B16" s="26" t="s">
        <v>53</v>
      </c>
      <c r="C16" s="26" t="s">
        <v>54</v>
      </c>
      <c r="D16" s="26" t="s">
        <v>55</v>
      </c>
      <c r="E16" s="26" t="s">
        <v>25</v>
      </c>
      <c r="F16" s="26" t="s">
        <v>56</v>
      </c>
      <c r="G16" s="27">
        <v>2898.2</v>
      </c>
      <c r="H16" s="26" t="s">
        <v>27</v>
      </c>
      <c r="I16" s="28" t="s">
        <v>71</v>
      </c>
      <c r="J16" s="22">
        <v>1</v>
      </c>
      <c r="K16" s="22">
        <v>804</v>
      </c>
      <c r="L16" s="37">
        <v>3.3</v>
      </c>
      <c r="M16" s="38">
        <v>0.5</v>
      </c>
      <c r="N16" s="40">
        <v>0.1</v>
      </c>
      <c r="O16" s="37">
        <v>11.4</v>
      </c>
      <c r="P16" s="38" t="s">
        <v>22</v>
      </c>
      <c r="Q16" s="38" t="s">
        <v>22</v>
      </c>
      <c r="R16" s="22">
        <v>205</v>
      </c>
      <c r="S16" s="22">
        <v>77</v>
      </c>
      <c r="T16" s="38">
        <v>0.1</v>
      </c>
      <c r="U16" s="38" t="s">
        <v>83</v>
      </c>
      <c r="V16" s="22" t="s">
        <v>23</v>
      </c>
      <c r="W16" s="36">
        <v>2015</v>
      </c>
      <c r="X16" s="36">
        <v>2015</v>
      </c>
      <c r="Y16" s="36" t="s">
        <v>33</v>
      </c>
      <c r="Z16" s="20"/>
    </row>
    <row r="17" spans="1:27" ht="54.95" customHeight="1">
      <c r="A17" s="71" t="s">
        <v>106</v>
      </c>
      <c r="B17" s="26" t="s">
        <v>57</v>
      </c>
      <c r="C17" s="26" t="s">
        <v>58</v>
      </c>
      <c r="D17" s="26" t="s">
        <v>24</v>
      </c>
      <c r="E17" s="26" t="s">
        <v>25</v>
      </c>
      <c r="F17" s="26" t="s">
        <v>59</v>
      </c>
      <c r="G17" s="27">
        <v>4931.0060000000003</v>
      </c>
      <c r="H17" s="26" t="s">
        <v>19</v>
      </c>
      <c r="I17" s="28" t="s">
        <v>88</v>
      </c>
      <c r="J17" s="22">
        <v>2</v>
      </c>
      <c r="K17" s="22">
        <v>786</v>
      </c>
      <c r="L17" s="37">
        <v>5.3</v>
      </c>
      <c r="M17" s="38">
        <v>0.6</v>
      </c>
      <c r="N17" s="40">
        <v>0.1</v>
      </c>
      <c r="O17" s="37">
        <v>11.5</v>
      </c>
      <c r="P17" s="38" t="s">
        <v>22</v>
      </c>
      <c r="Q17" s="38" t="s">
        <v>22</v>
      </c>
      <c r="R17" s="22">
        <v>200</v>
      </c>
      <c r="S17" s="22">
        <v>76</v>
      </c>
      <c r="T17" s="40" t="s">
        <v>89</v>
      </c>
      <c r="U17" s="38">
        <v>806</v>
      </c>
      <c r="V17" s="22" t="s">
        <v>23</v>
      </c>
      <c r="W17" s="36">
        <v>2015</v>
      </c>
      <c r="X17" s="36">
        <v>2015</v>
      </c>
      <c r="Y17" s="36" t="s">
        <v>64</v>
      </c>
      <c r="Z17" s="20"/>
    </row>
    <row r="18" spans="1:27" ht="54.95" customHeight="1" thickBot="1">
      <c r="A18" s="71" t="s">
        <v>107</v>
      </c>
      <c r="B18" s="41" t="s">
        <v>57</v>
      </c>
      <c r="C18" s="41" t="s">
        <v>58</v>
      </c>
      <c r="D18" s="41" t="s">
        <v>24</v>
      </c>
      <c r="E18" s="41" t="s">
        <v>25</v>
      </c>
      <c r="F18" s="41" t="s">
        <v>60</v>
      </c>
      <c r="G18" s="42">
        <v>4000</v>
      </c>
      <c r="H18" s="41" t="s">
        <v>19</v>
      </c>
      <c r="I18" s="43" t="s">
        <v>90</v>
      </c>
      <c r="J18" s="23">
        <v>2</v>
      </c>
      <c r="K18" s="23">
        <v>788</v>
      </c>
      <c r="L18" s="44">
        <v>5.8</v>
      </c>
      <c r="M18" s="45">
        <v>0.7</v>
      </c>
      <c r="N18" s="46">
        <v>0.1</v>
      </c>
      <c r="O18" s="44">
        <v>11.6</v>
      </c>
      <c r="P18" s="45" t="s">
        <v>22</v>
      </c>
      <c r="Q18" s="45" t="s">
        <v>22</v>
      </c>
      <c r="R18" s="23">
        <v>205</v>
      </c>
      <c r="S18" s="23">
        <v>78</v>
      </c>
      <c r="T18" s="45" t="s">
        <v>89</v>
      </c>
      <c r="U18" s="45">
        <v>624</v>
      </c>
      <c r="V18" s="23" t="s">
        <v>23</v>
      </c>
      <c r="W18" s="47">
        <v>2015</v>
      </c>
      <c r="X18" s="47">
        <v>2015</v>
      </c>
      <c r="Y18" s="47" t="s">
        <v>64</v>
      </c>
      <c r="Z18" s="21"/>
    </row>
    <row r="19" spans="1:27" s="56" customFormat="1" ht="24" customHeight="1" thickBot="1">
      <c r="A19" s="48"/>
      <c r="B19" s="49"/>
      <c r="C19" s="49" t="s">
        <v>92</v>
      </c>
      <c r="D19" s="50"/>
      <c r="E19" s="49"/>
      <c r="F19" s="49"/>
      <c r="G19" s="51">
        <f>SUM(G5:G18)</f>
        <v>52812.67</v>
      </c>
      <c r="H19" s="49"/>
      <c r="I19" s="49"/>
      <c r="J19" s="52"/>
      <c r="K19" s="52"/>
      <c r="L19" s="53"/>
      <c r="M19" s="49"/>
      <c r="N19" s="53"/>
      <c r="O19" s="53"/>
      <c r="P19" s="49"/>
      <c r="Q19" s="52"/>
      <c r="R19" s="52"/>
      <c r="S19" s="52"/>
      <c r="T19" s="49"/>
      <c r="U19" s="49"/>
      <c r="V19" s="49"/>
      <c r="W19" s="54"/>
      <c r="X19" s="54"/>
      <c r="Y19" s="54"/>
      <c r="Z19" s="55"/>
      <c r="AA19" s="19"/>
    </row>
    <row r="20" spans="1:27" ht="24" customHeight="1">
      <c r="A20" s="60" t="s">
        <v>93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7"/>
      <c r="O20" s="57"/>
      <c r="P20" s="58"/>
      <c r="Q20" s="58"/>
      <c r="R20" s="58"/>
      <c r="S20" s="59"/>
      <c r="T20" s="59"/>
      <c r="U20" s="58"/>
      <c r="V20" s="58"/>
      <c r="W20" s="58"/>
      <c r="X20" s="2"/>
      <c r="Y20" s="2"/>
      <c r="AA20" s="2"/>
    </row>
  </sheetData>
  <mergeCells count="20">
    <mergeCell ref="W3:W4"/>
    <mergeCell ref="T3:U3"/>
    <mergeCell ref="V3:V4"/>
    <mergeCell ref="Q3:S3"/>
    <mergeCell ref="A20:M20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  <mergeCell ref="I3:I4"/>
    <mergeCell ref="J3:P3"/>
    <mergeCell ref="Y3:Y4"/>
  </mergeCells>
  <phoneticPr fontId="2" type="noConversion"/>
  <printOptions horizontalCentered="1" verticalCentered="1"/>
  <pageMargins left="0.19685039370078741" right="0.19685039370078741" top="0.39370078740157483" bottom="0.39370078740157483" header="0.39370078740157483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2020-10-26T01:45:10Z</cp:lastPrinted>
  <dcterms:created xsi:type="dcterms:W3CDTF">2003-03-06T04:59:07Z</dcterms:created>
  <dcterms:modified xsi:type="dcterms:W3CDTF">2020-10-26T01:50:46Z</dcterms:modified>
</cp:coreProperties>
</file>